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Уют Сибирь\"/>
    </mc:Choice>
  </mc:AlternateContent>
  <bookViews>
    <workbookView xWindow="0" yWindow="0" windowWidth="19170" windowHeight="11940"/>
  </bookViews>
  <sheets>
    <sheet name="Аренда 2016" sheetId="5" r:id="rId1"/>
  </sheets>
  <definedNames>
    <definedName name="_xlnm.Print_Area" localSheetId="0">'Аренда 2016'!$A$1:$BL$35</definedName>
  </definedNames>
  <calcPr calcId="171027"/>
</workbook>
</file>

<file path=xl/calcChain.xml><?xml version="1.0" encoding="utf-8"?>
<calcChain xmlns="http://schemas.openxmlformats.org/spreadsheetml/2006/main">
  <c r="Y32" i="5" l="1"/>
  <c r="W32" i="5"/>
  <c r="Q32" i="5"/>
  <c r="I32" i="5"/>
  <c r="K32" i="5"/>
  <c r="M32" i="5"/>
  <c r="O32" i="5"/>
  <c r="S32" i="5"/>
  <c r="U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E32" i="5"/>
  <c r="G32" i="5"/>
  <c r="D32" i="5"/>
</calcChain>
</file>

<file path=xl/sharedStrings.xml><?xml version="1.0" encoding="utf-8"?>
<sst xmlns="http://schemas.openxmlformats.org/spreadsheetml/2006/main" count="156" uniqueCount="67">
  <si>
    <t>№ п/п</t>
  </si>
  <si>
    <t>Адрес</t>
  </si>
  <si>
    <t>№ дома</t>
  </si>
  <si>
    <t>Сургутское шоссе</t>
  </si>
  <si>
    <t>16/1</t>
  </si>
  <si>
    <t>ИТОГО:</t>
  </si>
  <si>
    <t>Общая площадь арендованных помещений
 м2</t>
  </si>
  <si>
    <t>ООО "Сибирь"</t>
  </si>
  <si>
    <t>ИП Московкин</t>
  </si>
  <si>
    <t>Ремонт 2-х скатной кровли тамбура</t>
  </si>
  <si>
    <t>Общая сумма, тыс.руб.</t>
  </si>
  <si>
    <t>11-а</t>
  </si>
  <si>
    <t>Градостроителей</t>
  </si>
  <si>
    <t xml:space="preserve">Градостроителей </t>
  </si>
  <si>
    <t>20/1.</t>
  </si>
  <si>
    <t>Северная</t>
  </si>
  <si>
    <t xml:space="preserve">Северная </t>
  </si>
  <si>
    <t xml:space="preserve">Мира </t>
  </si>
  <si>
    <t>Подрядчики</t>
  </si>
  <si>
    <t>345,3</t>
  </si>
  <si>
    <t>Очистка скатной кровли от снега</t>
  </si>
  <si>
    <t>Поверка приборов учета ХВС</t>
  </si>
  <si>
    <t xml:space="preserve">Ремонт 2-х скатной кровли </t>
  </si>
  <si>
    <t>Поверка приборов учета ГВС</t>
  </si>
  <si>
    <t>Поверка приборов учета теплопотребления</t>
  </si>
  <si>
    <t>Укладка плитки тротуарной перед фасадом дома</t>
  </si>
  <si>
    <t xml:space="preserve">Ремонт вентиляционных труб </t>
  </si>
  <si>
    <t>Установка пластиковых оконных блоков в подъезде</t>
  </si>
  <si>
    <t>Приобретение материалов для установки пандуса</t>
  </si>
  <si>
    <t>Асфальтирование стоянки</t>
  </si>
  <si>
    <t>Устройству железобетонной стоянки из плит ПДН</t>
  </si>
  <si>
    <t>Благоустройство площади - засыпка щебнем ф.40-70мм с торца здания (с арендой погрузчика)</t>
  </si>
  <si>
    <t xml:space="preserve">Гладкая облицовка стен и полов внутреннего тамбура плиткой глазурованной </t>
  </si>
  <si>
    <t>Ремонт мягкой кровли с примыканием к вент шахте</t>
  </si>
  <si>
    <t>Установка козырька над оконным блоком лоджии</t>
  </si>
  <si>
    <t>Косметический ремонт подъезда (без тамбура)</t>
  </si>
  <si>
    <t xml:space="preserve">Косметический ремонт подъезда с тамбуром </t>
  </si>
  <si>
    <t>Ремонт мягкой кровли с восстановлением вентил. шахты</t>
  </si>
  <si>
    <t>Нанесение гидроизоляционной жидкости на вентиляционной шахты</t>
  </si>
  <si>
    <t>ИП Зверев</t>
  </si>
  <si>
    <t>ООО "КонцессКом"</t>
  </si>
  <si>
    <t>Ремонт межпанельных швов</t>
  </si>
  <si>
    <t>ООО "Дорстройсервис"</t>
  </si>
  <si>
    <t>Отчет ООО "Сибирь" о выполнении работ по текущему ремонту многоквартирных домов
за счет средств от аренды за 2016 год</t>
  </si>
  <si>
    <t>ООО СК "Построй Ка"</t>
  </si>
  <si>
    <t>ИП Заречный</t>
  </si>
  <si>
    <t>ИП Горан</t>
  </si>
  <si>
    <t>Установка вентиляционного двигателя</t>
  </si>
  <si>
    <t>ООО "Полимерстрой"</t>
  </si>
  <si>
    <t>ИП Ахмедзянов</t>
  </si>
  <si>
    <t>ИП Зинченко</t>
  </si>
  <si>
    <t>Алибеков</t>
  </si>
  <si>
    <t>Приобретение запчастей в АИТП</t>
  </si>
  <si>
    <t>Объем, шт.</t>
  </si>
  <si>
    <t>Объем, тыс.руб</t>
  </si>
  <si>
    <t xml:space="preserve">Объем, шт. </t>
  </si>
  <si>
    <t>Объем, тыс.руб.</t>
  </si>
  <si>
    <t>Объем, тыс. руб.</t>
  </si>
  <si>
    <t>Приобретение центробежного вентилятора CT 280-4 одностороннего всасывания с доставкой</t>
  </si>
  <si>
    <t>Приобретение шумоизолированного вентилятора для круглых каналов Systemair KVK-500 с доставкой</t>
  </si>
  <si>
    <t xml:space="preserve">Объем, м/п </t>
  </si>
  <si>
    <t>Приобретение и установвка шаговых светильников</t>
  </si>
  <si>
    <t xml:space="preserve">Приобретение и установка контейнеров для сбора, накопления и временного хранения </t>
  </si>
  <si>
    <t>Приобретение камней полусферических бордюрных с доставкой</t>
  </si>
  <si>
    <t>Приобретение 5-ти скционных почтовых ящиков</t>
  </si>
  <si>
    <t>Приобретение и доставка светодиодных светильников СА-7008У</t>
  </si>
  <si>
    <t>Объем,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</si>
</sst>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1" formatCode="0.0"/>
    <numFmt numFmtId="19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9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0" xfId="0" applyFont="1" applyFill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95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95" fontId="1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3"/>
  <sheetViews>
    <sheetView tabSelected="1" zoomScale="85" zoomScaleNormal="85" zoomScaleSheetLayoutView="70" workbookViewId="0">
      <pane xSplit="4" topLeftCell="E1" activePane="topRight" state="frozen"/>
      <selection pane="topRight" activeCell="G5" sqref="G5"/>
    </sheetView>
  </sheetViews>
  <sheetFormatPr defaultRowHeight="15" x14ac:dyDescent="0.25"/>
  <cols>
    <col min="1" max="1" width="3.140625" style="7" bestFit="1" customWidth="1"/>
    <col min="2" max="2" width="17.7109375" style="7" bestFit="1" customWidth="1"/>
    <col min="3" max="3" width="5.42578125" style="7" customWidth="1"/>
    <col min="4" max="4" width="10.85546875" style="4" customWidth="1"/>
    <col min="5" max="30" width="8.7109375" style="7" customWidth="1"/>
    <col min="31" max="31" width="9.5703125" style="7" bestFit="1" customWidth="1"/>
    <col min="32" max="32" width="9.5703125" style="7" customWidth="1"/>
    <col min="33" max="33" width="9.5703125" style="7" bestFit="1" customWidth="1"/>
    <col min="34" max="34" width="9.5703125" style="7" customWidth="1"/>
    <col min="35" max="54" width="8.7109375" style="7" customWidth="1"/>
    <col min="55" max="55" width="9.5703125" style="7" bestFit="1" customWidth="1"/>
    <col min="56" max="56" width="9.5703125" style="7" customWidth="1"/>
    <col min="57" max="60" width="8.7109375" style="7" customWidth="1"/>
    <col min="61" max="61" width="9.5703125" style="7" bestFit="1" customWidth="1"/>
    <col min="62" max="62" width="9.5703125" style="7" customWidth="1"/>
    <col min="63" max="63" width="8.7109375" style="7" customWidth="1"/>
    <col min="64" max="16384" width="9.140625" style="7"/>
  </cols>
  <sheetData>
    <row r="1" spans="1:68" x14ac:dyDescent="0.25">
      <c r="D1" s="7"/>
    </row>
    <row r="2" spans="1:68" ht="58.5" customHeight="1" x14ac:dyDescent="0.2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68" ht="20.2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s="8" customFormat="1" ht="80.25" customHeight="1" x14ac:dyDescent="0.25">
      <c r="A4" s="37" t="s">
        <v>0</v>
      </c>
      <c r="B4" s="37" t="s">
        <v>1</v>
      </c>
      <c r="C4" s="37" t="s">
        <v>2</v>
      </c>
      <c r="D4" s="39" t="s">
        <v>6</v>
      </c>
      <c r="E4" s="34" t="s">
        <v>61</v>
      </c>
      <c r="F4" s="34"/>
      <c r="G4" s="34" t="s">
        <v>20</v>
      </c>
      <c r="H4" s="34"/>
      <c r="I4" s="34" t="s">
        <v>21</v>
      </c>
      <c r="J4" s="34"/>
      <c r="K4" s="34" t="s">
        <v>47</v>
      </c>
      <c r="L4" s="34"/>
      <c r="M4" s="35" t="s">
        <v>32</v>
      </c>
      <c r="N4" s="35"/>
      <c r="O4" s="35" t="s">
        <v>62</v>
      </c>
      <c r="P4" s="35"/>
      <c r="Q4" s="36" t="s">
        <v>52</v>
      </c>
      <c r="R4" s="36"/>
      <c r="S4" s="35" t="s">
        <v>31</v>
      </c>
      <c r="T4" s="35"/>
      <c r="U4" s="34" t="s">
        <v>22</v>
      </c>
      <c r="V4" s="34"/>
      <c r="W4" s="34" t="s">
        <v>23</v>
      </c>
      <c r="X4" s="34"/>
      <c r="Y4" s="34" t="s">
        <v>63</v>
      </c>
      <c r="Z4" s="34"/>
      <c r="AA4" s="34" t="s">
        <v>24</v>
      </c>
      <c r="AB4" s="34"/>
      <c r="AC4" s="34" t="s">
        <v>64</v>
      </c>
      <c r="AD4" s="34"/>
      <c r="AE4" s="34" t="s">
        <v>25</v>
      </c>
      <c r="AF4" s="34"/>
      <c r="AG4" s="35" t="s">
        <v>58</v>
      </c>
      <c r="AH4" s="35"/>
      <c r="AI4" s="35" t="s">
        <v>59</v>
      </c>
      <c r="AJ4" s="35"/>
      <c r="AK4" s="34" t="s">
        <v>9</v>
      </c>
      <c r="AL4" s="34"/>
      <c r="AM4" s="34" t="s">
        <v>26</v>
      </c>
      <c r="AN4" s="34"/>
      <c r="AO4" s="34" t="s">
        <v>27</v>
      </c>
      <c r="AP4" s="34"/>
      <c r="AQ4" s="34" t="s">
        <v>65</v>
      </c>
      <c r="AR4" s="34"/>
      <c r="AS4" s="34" t="s">
        <v>41</v>
      </c>
      <c r="AT4" s="34"/>
      <c r="AU4" s="34" t="s">
        <v>28</v>
      </c>
      <c r="AV4" s="34"/>
      <c r="AW4" s="34" t="s">
        <v>33</v>
      </c>
      <c r="AX4" s="34"/>
      <c r="AY4" s="34" t="s">
        <v>34</v>
      </c>
      <c r="AZ4" s="34"/>
      <c r="BA4" s="34" t="s">
        <v>29</v>
      </c>
      <c r="BB4" s="34"/>
      <c r="BC4" s="34" t="s">
        <v>35</v>
      </c>
      <c r="BD4" s="34"/>
      <c r="BE4" s="34" t="s">
        <v>30</v>
      </c>
      <c r="BF4" s="34"/>
      <c r="BG4" s="34" t="s">
        <v>36</v>
      </c>
      <c r="BH4" s="34"/>
      <c r="BI4" s="34" t="s">
        <v>37</v>
      </c>
      <c r="BJ4" s="34"/>
      <c r="BK4" s="34" t="s">
        <v>38</v>
      </c>
      <c r="BL4" s="34"/>
    </row>
    <row r="5" spans="1:68" s="10" customFormat="1" ht="65.25" customHeight="1" x14ac:dyDescent="0.2">
      <c r="A5" s="37"/>
      <c r="B5" s="37"/>
      <c r="C5" s="37"/>
      <c r="D5" s="39"/>
      <c r="E5" s="9" t="s">
        <v>10</v>
      </c>
      <c r="F5" s="9" t="s">
        <v>53</v>
      </c>
      <c r="G5" s="9" t="s">
        <v>10</v>
      </c>
      <c r="H5" s="9" t="s">
        <v>54</v>
      </c>
      <c r="I5" s="9" t="s">
        <v>10</v>
      </c>
      <c r="J5" s="9" t="s">
        <v>55</v>
      </c>
      <c r="K5" s="9" t="s">
        <v>10</v>
      </c>
      <c r="L5" s="9" t="s">
        <v>53</v>
      </c>
      <c r="M5" s="9" t="s">
        <v>10</v>
      </c>
      <c r="N5" s="9" t="s">
        <v>56</v>
      </c>
      <c r="O5" s="9" t="s">
        <v>10</v>
      </c>
      <c r="P5" s="9" t="s">
        <v>57</v>
      </c>
      <c r="Q5" s="9" t="s">
        <v>10</v>
      </c>
      <c r="R5" s="9" t="s">
        <v>55</v>
      </c>
      <c r="S5" s="9" t="s">
        <v>10</v>
      </c>
      <c r="T5" s="9" t="s">
        <v>56</v>
      </c>
      <c r="U5" s="9" t="s">
        <v>10</v>
      </c>
      <c r="V5" s="9" t="s">
        <v>56</v>
      </c>
      <c r="W5" s="9" t="s">
        <v>10</v>
      </c>
      <c r="X5" s="9" t="s">
        <v>55</v>
      </c>
      <c r="Y5" s="9" t="s">
        <v>10</v>
      </c>
      <c r="Z5" s="9" t="s">
        <v>53</v>
      </c>
      <c r="AA5" s="9" t="s">
        <v>10</v>
      </c>
      <c r="AB5" s="9" t="s">
        <v>55</v>
      </c>
      <c r="AC5" s="9" t="s">
        <v>10</v>
      </c>
      <c r="AD5" s="9" t="s">
        <v>56</v>
      </c>
      <c r="AE5" s="9" t="s">
        <v>10</v>
      </c>
      <c r="AF5" s="9" t="s">
        <v>56</v>
      </c>
      <c r="AG5" s="9" t="s">
        <v>10</v>
      </c>
      <c r="AH5" s="9" t="s">
        <v>57</v>
      </c>
      <c r="AI5" s="9" t="s">
        <v>10</v>
      </c>
      <c r="AJ5" s="9" t="s">
        <v>57</v>
      </c>
      <c r="AK5" s="9" t="s">
        <v>10</v>
      </c>
      <c r="AL5" s="9" t="s">
        <v>56</v>
      </c>
      <c r="AM5" s="9" t="s">
        <v>10</v>
      </c>
      <c r="AN5" s="9" t="s">
        <v>56</v>
      </c>
      <c r="AO5" s="9" t="s">
        <v>10</v>
      </c>
      <c r="AP5" s="9" t="s">
        <v>56</v>
      </c>
      <c r="AQ5" s="9" t="s">
        <v>10</v>
      </c>
      <c r="AR5" s="9" t="s">
        <v>56</v>
      </c>
      <c r="AS5" s="9" t="s">
        <v>10</v>
      </c>
      <c r="AT5" s="9" t="s">
        <v>60</v>
      </c>
      <c r="AU5" s="9" t="s">
        <v>10</v>
      </c>
      <c r="AV5" s="9" t="s">
        <v>56</v>
      </c>
      <c r="AW5" s="9" t="s">
        <v>10</v>
      </c>
      <c r="AX5" s="9" t="s">
        <v>56</v>
      </c>
      <c r="AY5" s="9" t="s">
        <v>10</v>
      </c>
      <c r="AZ5" s="9" t="s">
        <v>55</v>
      </c>
      <c r="BA5" s="9" t="s">
        <v>10</v>
      </c>
      <c r="BB5" s="9" t="s">
        <v>56</v>
      </c>
      <c r="BC5" s="9" t="s">
        <v>10</v>
      </c>
      <c r="BD5" s="9" t="s">
        <v>53</v>
      </c>
      <c r="BE5" s="9" t="s">
        <v>10</v>
      </c>
      <c r="BF5" s="9" t="s">
        <v>56</v>
      </c>
      <c r="BG5" s="9" t="s">
        <v>10</v>
      </c>
      <c r="BH5" s="9" t="s">
        <v>66</v>
      </c>
      <c r="BI5" s="9" t="s">
        <v>10</v>
      </c>
      <c r="BJ5" s="9" t="s">
        <v>56</v>
      </c>
      <c r="BK5" s="9" t="s">
        <v>10</v>
      </c>
      <c r="BL5" s="9" t="s">
        <v>56</v>
      </c>
    </row>
    <row r="6" spans="1:68" s="11" customFormat="1" ht="12.75" x14ac:dyDescent="0.2">
      <c r="A6" s="6">
        <v>1</v>
      </c>
      <c r="B6" s="6">
        <v>2</v>
      </c>
      <c r="C6" s="6">
        <v>3</v>
      </c>
      <c r="D6" s="6">
        <v>6</v>
      </c>
      <c r="E6" s="40">
        <v>7</v>
      </c>
      <c r="F6" s="41"/>
      <c r="G6" s="40">
        <v>8</v>
      </c>
      <c r="H6" s="41"/>
      <c r="I6" s="40">
        <v>9</v>
      </c>
      <c r="J6" s="41"/>
      <c r="K6" s="40">
        <v>10</v>
      </c>
      <c r="L6" s="41"/>
      <c r="M6" s="40">
        <v>11</v>
      </c>
      <c r="N6" s="41"/>
      <c r="O6" s="40">
        <v>12</v>
      </c>
      <c r="P6" s="41"/>
      <c r="Q6" s="40">
        <v>13</v>
      </c>
      <c r="R6" s="41"/>
      <c r="S6" s="40">
        <v>14</v>
      </c>
      <c r="T6" s="41"/>
      <c r="U6" s="40">
        <v>15</v>
      </c>
      <c r="V6" s="41"/>
      <c r="W6" s="40">
        <v>16</v>
      </c>
      <c r="X6" s="41"/>
      <c r="Y6" s="40">
        <v>17</v>
      </c>
      <c r="Z6" s="41"/>
      <c r="AA6" s="40">
        <v>18</v>
      </c>
      <c r="AB6" s="41"/>
      <c r="AC6" s="40">
        <v>19</v>
      </c>
      <c r="AD6" s="41"/>
      <c r="AE6" s="40">
        <v>20</v>
      </c>
      <c r="AF6" s="41"/>
      <c r="AG6" s="40">
        <v>21</v>
      </c>
      <c r="AH6" s="41"/>
      <c r="AI6" s="40">
        <v>22</v>
      </c>
      <c r="AJ6" s="41"/>
      <c r="AK6" s="40">
        <v>23</v>
      </c>
      <c r="AL6" s="41"/>
      <c r="AM6" s="40">
        <v>24</v>
      </c>
      <c r="AN6" s="41"/>
      <c r="AO6" s="40">
        <v>25</v>
      </c>
      <c r="AP6" s="41"/>
      <c r="AQ6" s="40">
        <v>26</v>
      </c>
      <c r="AR6" s="41"/>
      <c r="AS6" s="40">
        <v>27</v>
      </c>
      <c r="AT6" s="41"/>
      <c r="AU6" s="40">
        <v>28</v>
      </c>
      <c r="AV6" s="41"/>
      <c r="AW6" s="40">
        <v>29</v>
      </c>
      <c r="AX6" s="41"/>
      <c r="AY6" s="40">
        <v>30</v>
      </c>
      <c r="AZ6" s="41"/>
      <c r="BA6" s="40">
        <v>31</v>
      </c>
      <c r="BB6" s="41"/>
      <c r="BC6" s="40">
        <v>32</v>
      </c>
      <c r="BD6" s="41"/>
      <c r="BE6" s="40">
        <v>33</v>
      </c>
      <c r="BF6" s="41"/>
      <c r="BG6" s="40">
        <v>34</v>
      </c>
      <c r="BH6" s="41"/>
      <c r="BI6" s="40">
        <v>35</v>
      </c>
      <c r="BJ6" s="41"/>
      <c r="BK6" s="40">
        <v>36</v>
      </c>
      <c r="BL6" s="41"/>
    </row>
    <row r="7" spans="1:68" ht="15" customHeight="1" x14ac:dyDescent="0.25">
      <c r="A7" s="12">
        <v>1</v>
      </c>
      <c r="B7" s="13" t="s">
        <v>3</v>
      </c>
      <c r="C7" s="12">
        <v>7</v>
      </c>
      <c r="D7" s="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27"/>
    </row>
    <row r="8" spans="1:68" s="18" customFormat="1" ht="15" customHeight="1" x14ac:dyDescent="0.25">
      <c r="A8" s="15">
        <v>2</v>
      </c>
      <c r="B8" s="16" t="s">
        <v>3</v>
      </c>
      <c r="C8" s="17">
        <v>11</v>
      </c>
      <c r="D8" s="3">
        <v>406.02</v>
      </c>
      <c r="E8" s="14"/>
      <c r="F8" s="14"/>
      <c r="G8" s="14"/>
      <c r="H8" s="14"/>
      <c r="I8" s="14">
        <v>9</v>
      </c>
      <c r="J8" s="14">
        <v>1</v>
      </c>
      <c r="K8" s="14"/>
      <c r="L8" s="14"/>
      <c r="M8" s="14"/>
      <c r="N8" s="14"/>
      <c r="O8" s="28">
        <v>3.1339999999999999</v>
      </c>
      <c r="P8" s="28">
        <v>3.1339999999999999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>
        <v>13.75</v>
      </c>
      <c r="AT8" s="14">
        <v>12.5</v>
      </c>
      <c r="AU8" s="14">
        <v>67</v>
      </c>
      <c r="AV8" s="14">
        <v>67</v>
      </c>
      <c r="AW8" s="28">
        <v>492.59399999999999</v>
      </c>
      <c r="AX8" s="28">
        <v>492.59399999999999</v>
      </c>
      <c r="AY8" s="14"/>
      <c r="AZ8" s="14"/>
      <c r="BA8" s="14"/>
      <c r="BB8" s="14"/>
      <c r="BC8" s="14"/>
      <c r="BD8" s="14"/>
      <c r="BE8" s="14"/>
      <c r="BF8" s="14"/>
      <c r="BG8" s="14">
        <v>185</v>
      </c>
      <c r="BH8" s="14">
        <v>1</v>
      </c>
      <c r="BI8" s="14"/>
      <c r="BJ8" s="14"/>
      <c r="BK8" s="14"/>
      <c r="BL8" s="30"/>
    </row>
    <row r="9" spans="1:68" ht="15" customHeight="1" x14ac:dyDescent="0.25">
      <c r="A9" s="12">
        <v>3</v>
      </c>
      <c r="B9" s="13" t="s">
        <v>3</v>
      </c>
      <c r="C9" s="12" t="s">
        <v>11</v>
      </c>
      <c r="D9" s="5">
        <v>367.5</v>
      </c>
      <c r="E9" s="14"/>
      <c r="F9" s="14"/>
      <c r="G9" s="14"/>
      <c r="H9" s="14"/>
      <c r="I9" s="14">
        <v>9</v>
      </c>
      <c r="J9" s="14">
        <v>1</v>
      </c>
      <c r="K9" s="14"/>
      <c r="L9" s="14"/>
      <c r="M9" s="14"/>
      <c r="N9" s="14"/>
      <c r="O9" s="28">
        <v>3.1379999999999999</v>
      </c>
      <c r="P9" s="28">
        <v>3.1379999999999999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>
        <v>33.549999999999997</v>
      </c>
      <c r="AT9" s="14">
        <v>30.5</v>
      </c>
      <c r="AU9" s="14"/>
      <c r="AV9" s="14"/>
      <c r="AW9" s="28">
        <v>204.11699999999999</v>
      </c>
      <c r="AX9" s="28">
        <v>204.11699999999999</v>
      </c>
      <c r="AY9" s="14">
        <v>8.6999999999999993</v>
      </c>
      <c r="AZ9" s="14">
        <v>1</v>
      </c>
      <c r="BA9" s="28">
        <v>204.12799999999999</v>
      </c>
      <c r="BB9" s="28">
        <v>204.12799999999999</v>
      </c>
      <c r="BC9" s="14">
        <v>195</v>
      </c>
      <c r="BD9" s="14">
        <v>1</v>
      </c>
      <c r="BE9" s="28">
        <v>513.31700000000001</v>
      </c>
      <c r="BF9" s="28">
        <v>513.31700000000001</v>
      </c>
      <c r="BG9" s="14"/>
      <c r="BH9" s="14"/>
      <c r="BI9" s="14"/>
      <c r="BJ9" s="14"/>
      <c r="BK9" s="14">
        <v>7</v>
      </c>
      <c r="BL9" s="29">
        <v>7</v>
      </c>
    </row>
    <row r="10" spans="1:68" ht="15" customHeight="1" x14ac:dyDescent="0.25">
      <c r="A10" s="12">
        <v>4</v>
      </c>
      <c r="B10" s="13" t="s">
        <v>3</v>
      </c>
      <c r="C10" s="12">
        <v>13</v>
      </c>
      <c r="D10" s="3">
        <v>420</v>
      </c>
      <c r="E10" s="14"/>
      <c r="F10" s="14"/>
      <c r="G10" s="14"/>
      <c r="H10" s="14"/>
      <c r="I10" s="14">
        <v>9</v>
      </c>
      <c r="J10" s="14">
        <v>1</v>
      </c>
      <c r="K10" s="14"/>
      <c r="L10" s="14"/>
      <c r="M10" s="14"/>
      <c r="N10" s="14"/>
      <c r="O10" s="28">
        <v>3.181</v>
      </c>
      <c r="P10" s="28">
        <v>3.181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28">
        <v>301.04700000000003</v>
      </c>
      <c r="AX10" s="28">
        <v>301.04700000000003</v>
      </c>
      <c r="AY10" s="14"/>
      <c r="AZ10" s="14"/>
      <c r="BA10" s="28">
        <v>204.12899999999999</v>
      </c>
      <c r="BB10" s="28">
        <v>204.12899999999999</v>
      </c>
      <c r="BC10" s="14"/>
      <c r="BD10" s="14"/>
      <c r="BE10" s="28">
        <v>513.31700000000001</v>
      </c>
      <c r="BF10" s="28">
        <v>513.31700000000001</v>
      </c>
      <c r="BG10" s="14">
        <v>210</v>
      </c>
      <c r="BH10" s="14">
        <v>1</v>
      </c>
      <c r="BI10" s="14"/>
      <c r="BJ10" s="14"/>
      <c r="BK10" s="14"/>
      <c r="BL10" s="31"/>
    </row>
    <row r="11" spans="1:68" ht="15" customHeight="1" x14ac:dyDescent="0.25">
      <c r="A11" s="12">
        <v>20</v>
      </c>
      <c r="B11" s="13" t="s">
        <v>3</v>
      </c>
      <c r="C11" s="12">
        <v>17</v>
      </c>
      <c r="D11" s="3" t="s">
        <v>19</v>
      </c>
      <c r="E11" s="14"/>
      <c r="F11" s="14"/>
      <c r="G11" s="14"/>
      <c r="H11" s="14"/>
      <c r="I11" s="14">
        <v>9</v>
      </c>
      <c r="J11" s="14">
        <v>1</v>
      </c>
      <c r="K11" s="14"/>
      <c r="L11" s="14"/>
      <c r="M11" s="14"/>
      <c r="N11" s="14"/>
      <c r="O11" s="28">
        <v>3.13</v>
      </c>
      <c r="P11" s="28">
        <v>3.13</v>
      </c>
      <c r="Q11" s="14"/>
      <c r="R11" s="14"/>
      <c r="S11" s="14"/>
      <c r="T11" s="14"/>
      <c r="U11" s="14"/>
      <c r="V11" s="14"/>
      <c r="W11" s="14"/>
      <c r="X11" s="14"/>
      <c r="Y11" s="14">
        <v>9.36</v>
      </c>
      <c r="Z11" s="14">
        <v>8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>
        <v>7.7</v>
      </c>
      <c r="AT11" s="14">
        <v>7</v>
      </c>
      <c r="AU11" s="14"/>
      <c r="AV11" s="14"/>
      <c r="AW11" s="14"/>
      <c r="AX11" s="14"/>
      <c r="AY11" s="14">
        <v>8.6999999999999993</v>
      </c>
      <c r="AZ11" s="14">
        <v>1</v>
      </c>
      <c r="BA11" s="14"/>
      <c r="BB11" s="14"/>
      <c r="BC11" s="14"/>
      <c r="BD11" s="14"/>
      <c r="BE11" s="14"/>
      <c r="BF11" s="14"/>
      <c r="BG11" s="14"/>
      <c r="BH11" s="14"/>
      <c r="BI11" s="28">
        <v>519.29100000000005</v>
      </c>
      <c r="BJ11" s="28">
        <v>519.29100000000005</v>
      </c>
      <c r="BK11" s="14">
        <v>3.5</v>
      </c>
      <c r="BL11" s="29">
        <v>3.5</v>
      </c>
    </row>
    <row r="12" spans="1:68" x14ac:dyDescent="0.25">
      <c r="A12" s="12">
        <v>16</v>
      </c>
      <c r="B12" s="13" t="s">
        <v>12</v>
      </c>
      <c r="C12" s="12">
        <v>8</v>
      </c>
      <c r="D12" s="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31"/>
    </row>
    <row r="13" spans="1:68" x14ac:dyDescent="0.25">
      <c r="A13" s="12">
        <v>17</v>
      </c>
      <c r="B13" s="13" t="s">
        <v>12</v>
      </c>
      <c r="C13" s="19">
        <v>16</v>
      </c>
      <c r="D13" s="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31"/>
    </row>
    <row r="14" spans="1:68" x14ac:dyDescent="0.25">
      <c r="A14" s="12">
        <v>5</v>
      </c>
      <c r="B14" s="13" t="s">
        <v>12</v>
      </c>
      <c r="C14" s="12" t="s">
        <v>4</v>
      </c>
      <c r="D14" s="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31"/>
    </row>
    <row r="15" spans="1:68" x14ac:dyDescent="0.25">
      <c r="A15" s="12">
        <v>6</v>
      </c>
      <c r="B15" s="13" t="s">
        <v>13</v>
      </c>
      <c r="C15" s="12">
        <v>19</v>
      </c>
      <c r="D15" s="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31"/>
    </row>
    <row r="16" spans="1:68" x14ac:dyDescent="0.25">
      <c r="A16" s="12">
        <v>7</v>
      </c>
      <c r="B16" s="13" t="s">
        <v>12</v>
      </c>
      <c r="C16" s="12">
        <v>20</v>
      </c>
      <c r="D16" s="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31"/>
    </row>
    <row r="17" spans="1:64" x14ac:dyDescent="0.25">
      <c r="A17" s="12">
        <v>8</v>
      </c>
      <c r="B17" s="13" t="s">
        <v>12</v>
      </c>
      <c r="C17" s="12" t="s">
        <v>14</v>
      </c>
      <c r="D17" s="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1"/>
    </row>
    <row r="18" spans="1:64" x14ac:dyDescent="0.25">
      <c r="A18" s="12">
        <v>9</v>
      </c>
      <c r="B18" s="13" t="s">
        <v>12</v>
      </c>
      <c r="C18" s="12">
        <v>22</v>
      </c>
      <c r="D18" s="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31"/>
    </row>
    <row r="19" spans="1:64" x14ac:dyDescent="0.25">
      <c r="A19" s="12">
        <v>10</v>
      </c>
      <c r="B19" s="13" t="s">
        <v>15</v>
      </c>
      <c r="C19" s="12">
        <v>3</v>
      </c>
      <c r="D19" s="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31"/>
    </row>
    <row r="20" spans="1:64" x14ac:dyDescent="0.25">
      <c r="A20" s="12">
        <v>11</v>
      </c>
      <c r="B20" s="13" t="s">
        <v>15</v>
      </c>
      <c r="C20" s="12">
        <v>5</v>
      </c>
      <c r="D20" s="3">
        <v>210.8</v>
      </c>
      <c r="E20" s="14"/>
      <c r="F20" s="14"/>
      <c r="G20" s="14">
        <v>50</v>
      </c>
      <c r="H20" s="14">
        <v>50</v>
      </c>
      <c r="I20" s="14">
        <v>9</v>
      </c>
      <c r="J20" s="14">
        <v>1</v>
      </c>
      <c r="K20" s="28">
        <v>97.506</v>
      </c>
      <c r="L20" s="14">
        <v>3</v>
      </c>
      <c r="M20" s="14"/>
      <c r="N20" s="14"/>
      <c r="O20" s="28">
        <v>3.14</v>
      </c>
      <c r="P20" s="28">
        <v>3.14</v>
      </c>
      <c r="Q20" s="14"/>
      <c r="R20" s="14"/>
      <c r="S20" s="14"/>
      <c r="T20" s="14"/>
      <c r="U20" s="14"/>
      <c r="V20" s="14"/>
      <c r="W20" s="14">
        <v>15</v>
      </c>
      <c r="X20" s="14">
        <v>1</v>
      </c>
      <c r="Y20" s="14"/>
      <c r="Z20" s="14"/>
      <c r="AA20" s="14">
        <v>23</v>
      </c>
      <c r="AB20" s="14">
        <v>1</v>
      </c>
      <c r="AC20" s="14"/>
      <c r="AD20" s="14"/>
      <c r="AE20" s="14"/>
      <c r="AF20" s="14"/>
      <c r="AG20" s="14">
        <v>106.17</v>
      </c>
      <c r="AH20" s="14">
        <v>106.17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31"/>
    </row>
    <row r="21" spans="1:64" x14ac:dyDescent="0.25">
      <c r="A21" s="12">
        <v>12</v>
      </c>
      <c r="B21" s="13" t="s">
        <v>16</v>
      </c>
      <c r="C21" s="12">
        <v>7</v>
      </c>
      <c r="D21" s="3">
        <v>401</v>
      </c>
      <c r="E21" s="14"/>
      <c r="F21" s="14"/>
      <c r="G21" s="28">
        <v>48.042999999999999</v>
      </c>
      <c r="H21" s="28">
        <v>48.042999999999999</v>
      </c>
      <c r="I21" s="14">
        <v>9</v>
      </c>
      <c r="J21" s="14">
        <v>1</v>
      </c>
      <c r="K21" s="28"/>
      <c r="L21" s="14"/>
      <c r="M21" s="14"/>
      <c r="N21" s="14"/>
      <c r="O21" s="28">
        <v>1.81</v>
      </c>
      <c r="P21" s="28">
        <v>1.81</v>
      </c>
      <c r="Q21" s="14"/>
      <c r="R21" s="14"/>
      <c r="S21" s="14"/>
      <c r="T21" s="14"/>
      <c r="U21" s="14"/>
      <c r="V21" s="14"/>
      <c r="W21" s="14">
        <v>15</v>
      </c>
      <c r="X21" s="14">
        <v>1</v>
      </c>
      <c r="Y21" s="14">
        <v>9.36</v>
      </c>
      <c r="Z21" s="14">
        <v>8</v>
      </c>
      <c r="AA21" s="14">
        <v>23</v>
      </c>
      <c r="AB21" s="14">
        <v>1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31"/>
    </row>
    <row r="22" spans="1:64" x14ac:dyDescent="0.25">
      <c r="A22" s="12">
        <v>13</v>
      </c>
      <c r="B22" s="13" t="s">
        <v>16</v>
      </c>
      <c r="C22" s="12">
        <v>9</v>
      </c>
      <c r="D22" s="3">
        <v>362.57</v>
      </c>
      <c r="E22" s="14"/>
      <c r="F22" s="14"/>
      <c r="G22" s="28">
        <v>48.042999999999999</v>
      </c>
      <c r="H22" s="28">
        <v>48.042999999999999</v>
      </c>
      <c r="I22" s="14">
        <v>9</v>
      </c>
      <c r="J22" s="14">
        <v>1</v>
      </c>
      <c r="K22" s="28"/>
      <c r="L22" s="14"/>
      <c r="M22" s="14"/>
      <c r="N22" s="14"/>
      <c r="O22" s="28">
        <v>1.7749999999999999</v>
      </c>
      <c r="P22" s="28">
        <v>1.7749999999999999</v>
      </c>
      <c r="Q22" s="14"/>
      <c r="R22" s="14"/>
      <c r="S22" s="14"/>
      <c r="T22" s="14"/>
      <c r="U22" s="14"/>
      <c r="V22" s="14"/>
      <c r="W22" s="14">
        <v>15</v>
      </c>
      <c r="X22" s="14">
        <v>1</v>
      </c>
      <c r="Y22" s="14">
        <v>9.36</v>
      </c>
      <c r="Z22" s="14">
        <v>8</v>
      </c>
      <c r="AA22" s="14">
        <v>23</v>
      </c>
      <c r="AB22" s="14">
        <v>1</v>
      </c>
      <c r="AC22" s="14"/>
      <c r="AD22" s="14"/>
      <c r="AE22" s="14"/>
      <c r="AF22" s="14"/>
      <c r="AG22" s="28"/>
      <c r="AH22" s="14"/>
      <c r="AI22" s="28">
        <v>226.50299999999999</v>
      </c>
      <c r="AJ22" s="28">
        <v>226.50299999999999</v>
      </c>
      <c r="AK22" s="28">
        <v>65.025999999999996</v>
      </c>
      <c r="AL22" s="28">
        <v>65.025999999999996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31"/>
    </row>
    <row r="23" spans="1:64" x14ac:dyDescent="0.25">
      <c r="A23" s="12">
        <v>14</v>
      </c>
      <c r="B23" s="13" t="s">
        <v>17</v>
      </c>
      <c r="C23" s="12">
        <v>30</v>
      </c>
      <c r="D23" s="3"/>
      <c r="E23" s="14"/>
      <c r="F23" s="14"/>
      <c r="G23" s="14"/>
      <c r="H23" s="14"/>
      <c r="I23" s="14"/>
      <c r="J23" s="14"/>
      <c r="K23" s="2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31"/>
    </row>
    <row r="24" spans="1:64" x14ac:dyDescent="0.25">
      <c r="A24" s="12">
        <v>18</v>
      </c>
      <c r="B24" s="13" t="s">
        <v>17</v>
      </c>
      <c r="C24" s="12">
        <v>32</v>
      </c>
      <c r="D24" s="3"/>
      <c r="E24" s="14">
        <v>6</v>
      </c>
      <c r="F24" s="14">
        <v>10</v>
      </c>
      <c r="G24" s="14"/>
      <c r="H24" s="14"/>
      <c r="I24" s="14"/>
      <c r="J24" s="14"/>
      <c r="K24" s="2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31"/>
    </row>
    <row r="25" spans="1:64" x14ac:dyDescent="0.25">
      <c r="A25" s="12">
        <v>19</v>
      </c>
      <c r="B25" s="13" t="s">
        <v>17</v>
      </c>
      <c r="C25" s="12">
        <v>34</v>
      </c>
      <c r="D25" s="3">
        <v>473.3</v>
      </c>
      <c r="E25" s="14"/>
      <c r="F25" s="14"/>
      <c r="G25" s="14">
        <v>5</v>
      </c>
      <c r="H25" s="14">
        <v>5</v>
      </c>
      <c r="I25" s="14"/>
      <c r="J25" s="14"/>
      <c r="K25" s="28"/>
      <c r="L25" s="14"/>
      <c r="M25" s="14"/>
      <c r="N25" s="14"/>
      <c r="O25" s="28">
        <v>4.9640000000000004</v>
      </c>
      <c r="P25" s="28">
        <v>4.9640000000000004</v>
      </c>
      <c r="Q25" s="14">
        <v>1</v>
      </c>
      <c r="R25" s="14">
        <v>1</v>
      </c>
      <c r="S25" s="14"/>
      <c r="T25" s="14"/>
      <c r="U25" s="14"/>
      <c r="V25" s="14"/>
      <c r="W25" s="14"/>
      <c r="X25" s="14"/>
      <c r="Y25" s="14">
        <v>8</v>
      </c>
      <c r="Z25" s="14">
        <v>8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>
        <v>220.09</v>
      </c>
      <c r="AN25" s="14">
        <v>220.09</v>
      </c>
      <c r="AO25" s="28">
        <v>283.89499999999998</v>
      </c>
      <c r="AP25" s="28">
        <v>283.89499999999998</v>
      </c>
      <c r="AQ25" s="28">
        <v>131.887</v>
      </c>
      <c r="AR25" s="28">
        <v>131.887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31"/>
    </row>
    <row r="26" spans="1:64" x14ac:dyDescent="0.25">
      <c r="A26" s="12">
        <v>21</v>
      </c>
      <c r="B26" s="13" t="s">
        <v>17</v>
      </c>
      <c r="C26" s="12">
        <v>36</v>
      </c>
      <c r="D26" s="3">
        <v>211.2</v>
      </c>
      <c r="E26" s="14"/>
      <c r="F26" s="14"/>
      <c r="G26" s="14">
        <v>50</v>
      </c>
      <c r="H26" s="14">
        <v>50</v>
      </c>
      <c r="I26" s="14">
        <v>9</v>
      </c>
      <c r="J26" s="14">
        <v>1</v>
      </c>
      <c r="K26" s="28">
        <v>25</v>
      </c>
      <c r="L26" s="14">
        <v>1</v>
      </c>
      <c r="M26" s="14">
        <v>57.652000000000001</v>
      </c>
      <c r="N26" s="14">
        <v>57.652000000000001</v>
      </c>
      <c r="O26" s="28">
        <v>1.6619999999999999</v>
      </c>
      <c r="P26" s="28">
        <v>1.6619999999999999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>
        <v>137</v>
      </c>
      <c r="BD26" s="14">
        <v>1</v>
      </c>
      <c r="BE26" s="14"/>
      <c r="BF26" s="14"/>
      <c r="BG26" s="14"/>
      <c r="BH26" s="14"/>
      <c r="BI26" s="14"/>
      <c r="BJ26" s="14"/>
      <c r="BK26" s="14"/>
      <c r="BL26" s="31"/>
    </row>
    <row r="27" spans="1:64" x14ac:dyDescent="0.25">
      <c r="A27" s="12">
        <v>15</v>
      </c>
      <c r="B27" s="13" t="s">
        <v>17</v>
      </c>
      <c r="C27" s="12">
        <v>38</v>
      </c>
      <c r="D27" s="3">
        <v>211.3</v>
      </c>
      <c r="E27" s="14"/>
      <c r="F27" s="14"/>
      <c r="G27" s="14">
        <v>50</v>
      </c>
      <c r="H27" s="14">
        <v>50</v>
      </c>
      <c r="I27" s="14">
        <v>9</v>
      </c>
      <c r="J27" s="14">
        <v>1</v>
      </c>
      <c r="K27" s="14"/>
      <c r="L27" s="14"/>
      <c r="M27" s="14"/>
      <c r="N27" s="14"/>
      <c r="O27" s="28">
        <v>1.6619999999999999</v>
      </c>
      <c r="P27" s="28">
        <v>1.6619999999999999</v>
      </c>
      <c r="Q27" s="14">
        <v>12.5</v>
      </c>
      <c r="R27" s="14">
        <v>2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>
        <v>55</v>
      </c>
      <c r="AJ27" s="14">
        <v>55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>
        <v>125</v>
      </c>
      <c r="BH27" s="14">
        <v>1</v>
      </c>
      <c r="BI27" s="14"/>
      <c r="BJ27" s="14"/>
      <c r="BK27" s="14"/>
      <c r="BL27" s="31"/>
    </row>
    <row r="28" spans="1:64" x14ac:dyDescent="0.25">
      <c r="A28" s="12">
        <v>22</v>
      </c>
      <c r="B28" s="13" t="s">
        <v>17</v>
      </c>
      <c r="C28" s="12">
        <v>46</v>
      </c>
      <c r="D28" s="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8"/>
      <c r="P28" s="28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31"/>
    </row>
    <row r="29" spans="1:64" x14ac:dyDescent="0.25">
      <c r="A29" s="12">
        <v>23</v>
      </c>
      <c r="B29" s="13" t="s">
        <v>17</v>
      </c>
      <c r="C29" s="12">
        <v>48</v>
      </c>
      <c r="D29" s="3">
        <v>439.05</v>
      </c>
      <c r="E29" s="14"/>
      <c r="F29" s="14"/>
      <c r="G29" s="14">
        <v>50</v>
      </c>
      <c r="H29" s="14">
        <v>50</v>
      </c>
      <c r="I29" s="14">
        <v>9</v>
      </c>
      <c r="J29" s="14">
        <v>1</v>
      </c>
      <c r="K29" s="14"/>
      <c r="L29" s="14"/>
      <c r="M29" s="14"/>
      <c r="N29" s="14"/>
      <c r="O29" s="28">
        <v>2.569</v>
      </c>
      <c r="P29" s="28">
        <v>2.569</v>
      </c>
      <c r="Q29" s="14"/>
      <c r="R29" s="14"/>
      <c r="S29" s="28">
        <v>37.841999999999999</v>
      </c>
      <c r="T29" s="28">
        <v>37.841999999999999</v>
      </c>
      <c r="U29" s="28">
        <v>83.147999999999996</v>
      </c>
      <c r="V29" s="28">
        <v>83.147999999999996</v>
      </c>
      <c r="W29" s="14">
        <v>15</v>
      </c>
      <c r="X29" s="14">
        <v>1</v>
      </c>
      <c r="Y29" s="14">
        <v>7.36</v>
      </c>
      <c r="Z29" s="14">
        <v>6</v>
      </c>
      <c r="AA29" s="14">
        <v>23</v>
      </c>
      <c r="AB29" s="14">
        <v>1</v>
      </c>
      <c r="AC29" s="14"/>
      <c r="AD29" s="14"/>
      <c r="AE29" s="14"/>
      <c r="AF29" s="14"/>
      <c r="AG29" s="14"/>
      <c r="AH29" s="14"/>
      <c r="AI29" s="14"/>
      <c r="AJ29" s="14"/>
      <c r="AK29" s="28"/>
      <c r="AL29" s="28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31"/>
    </row>
    <row r="30" spans="1:64" x14ac:dyDescent="0.25">
      <c r="A30" s="12">
        <v>24</v>
      </c>
      <c r="B30" s="13" t="s">
        <v>17</v>
      </c>
      <c r="C30" s="12">
        <v>52</v>
      </c>
      <c r="D30" s="3">
        <v>749.9</v>
      </c>
      <c r="E30" s="14"/>
      <c r="F30" s="14"/>
      <c r="G30" s="14">
        <v>50</v>
      </c>
      <c r="H30" s="14">
        <v>50</v>
      </c>
      <c r="I30" s="14">
        <v>9</v>
      </c>
      <c r="J30" s="14">
        <v>1</v>
      </c>
      <c r="K30" s="14"/>
      <c r="L30" s="14"/>
      <c r="M30" s="14"/>
      <c r="N30" s="14"/>
      <c r="O30" s="28">
        <v>3.548</v>
      </c>
      <c r="P30" s="28">
        <v>3.548</v>
      </c>
      <c r="Q30" s="14"/>
      <c r="R30" s="14"/>
      <c r="S30" s="14"/>
      <c r="T30" s="14"/>
      <c r="U30" s="28">
        <v>104.578</v>
      </c>
      <c r="V30" s="28">
        <v>104.578</v>
      </c>
      <c r="W30" s="14">
        <v>15</v>
      </c>
      <c r="X30" s="14">
        <v>1</v>
      </c>
      <c r="Y30" s="14"/>
      <c r="Z30" s="14"/>
      <c r="AA30" s="14">
        <v>23</v>
      </c>
      <c r="AB30" s="14">
        <v>1</v>
      </c>
      <c r="AC30" s="14"/>
      <c r="AD30" s="14"/>
      <c r="AE30" s="14"/>
      <c r="AF30" s="14"/>
      <c r="AG30" s="14"/>
      <c r="AH30" s="14"/>
      <c r="AI30" s="14"/>
      <c r="AJ30" s="14"/>
      <c r="AK30" s="28"/>
      <c r="AL30" s="28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31"/>
    </row>
    <row r="31" spans="1:64" x14ac:dyDescent="0.25">
      <c r="A31" s="12">
        <v>25</v>
      </c>
      <c r="B31" s="13" t="s">
        <v>17</v>
      </c>
      <c r="C31" s="12">
        <v>58</v>
      </c>
      <c r="D31" s="25">
        <v>731.6</v>
      </c>
      <c r="E31" s="14"/>
      <c r="F31" s="14"/>
      <c r="G31" s="14">
        <v>50</v>
      </c>
      <c r="H31" s="14">
        <v>50</v>
      </c>
      <c r="I31" s="14">
        <v>9</v>
      </c>
      <c r="J31" s="14">
        <v>1</v>
      </c>
      <c r="K31" s="14"/>
      <c r="L31" s="14"/>
      <c r="M31" s="28">
        <v>106.265</v>
      </c>
      <c r="N31" s="28">
        <v>106.265</v>
      </c>
      <c r="O31" s="28">
        <v>3.556</v>
      </c>
      <c r="P31" s="28">
        <v>3.556</v>
      </c>
      <c r="Q31" s="14"/>
      <c r="R31" s="14"/>
      <c r="S31" s="14"/>
      <c r="T31" s="14"/>
      <c r="U31" s="14"/>
      <c r="V31" s="14"/>
      <c r="W31" s="14">
        <v>15</v>
      </c>
      <c r="X31" s="14">
        <v>1</v>
      </c>
      <c r="Y31" s="14"/>
      <c r="Z31" s="14"/>
      <c r="AA31" s="14">
        <v>23</v>
      </c>
      <c r="AB31" s="14">
        <v>1</v>
      </c>
      <c r="AC31" s="14">
        <v>21.8</v>
      </c>
      <c r="AD31" s="14">
        <v>21.8</v>
      </c>
      <c r="AE31" s="14">
        <v>884.31</v>
      </c>
      <c r="AF31" s="14">
        <v>884.31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31"/>
    </row>
    <row r="32" spans="1:64" s="23" customFormat="1" ht="14.25" x14ac:dyDescent="0.2">
      <c r="A32" s="20"/>
      <c r="B32" s="21" t="s">
        <v>5</v>
      </c>
      <c r="C32" s="20"/>
      <c r="D32" s="26">
        <f>SUM(D7:D31)</f>
        <v>4984.2400000000007</v>
      </c>
      <c r="E32" s="22">
        <f>SUM(E7:E31)</f>
        <v>6</v>
      </c>
      <c r="F32" s="22"/>
      <c r="G32" s="22">
        <f>SUM(G7:G31)</f>
        <v>401.08600000000001</v>
      </c>
      <c r="H32" s="22"/>
      <c r="I32" s="22">
        <f>SUM(I7:I31)</f>
        <v>108</v>
      </c>
      <c r="J32" s="22"/>
      <c r="K32" s="22">
        <f>SUM(K7:K31)</f>
        <v>122.506</v>
      </c>
      <c r="L32" s="22"/>
      <c r="M32" s="22">
        <f>SUM(M7:M31)</f>
        <v>163.917</v>
      </c>
      <c r="N32" s="22"/>
      <c r="O32" s="42">
        <f>SUM(O7:O31)</f>
        <v>37.268999999999991</v>
      </c>
      <c r="P32" s="22"/>
      <c r="Q32" s="22">
        <f>SUM(Q7:Q31)</f>
        <v>13.5</v>
      </c>
      <c r="R32" s="22"/>
      <c r="S32" s="42">
        <f>SUM(S7:S31)</f>
        <v>37.841999999999999</v>
      </c>
      <c r="T32" s="22"/>
      <c r="U32" s="22">
        <f>SUM(U7:U31)</f>
        <v>187.726</v>
      </c>
      <c r="V32" s="22"/>
      <c r="W32" s="22">
        <f>SUM(W7:W31)</f>
        <v>90</v>
      </c>
      <c r="X32" s="22"/>
      <c r="Y32" s="22">
        <f>SUM(Y7:Y31)</f>
        <v>43.44</v>
      </c>
      <c r="Z32" s="22"/>
      <c r="AA32" s="22">
        <f>SUM(AA7:AA31)</f>
        <v>138</v>
      </c>
      <c r="AB32" s="22"/>
      <c r="AC32" s="22">
        <f>SUM(AC7:AC31)</f>
        <v>21.8</v>
      </c>
      <c r="AD32" s="22"/>
      <c r="AE32" s="22">
        <f>SUM(AE7:AE31)</f>
        <v>884.31</v>
      </c>
      <c r="AF32" s="22"/>
      <c r="AG32" s="22">
        <f>SUM(AG7:AG31)</f>
        <v>106.17</v>
      </c>
      <c r="AH32" s="22"/>
      <c r="AI32" s="42">
        <f>SUM(AI7:AI31)</f>
        <v>281.50299999999999</v>
      </c>
      <c r="AJ32" s="22"/>
      <c r="AK32" s="42">
        <f>SUM(AK7:AK31)</f>
        <v>65.025999999999996</v>
      </c>
      <c r="AL32" s="22"/>
      <c r="AM32" s="22">
        <f>SUM(AM7:AM31)</f>
        <v>220.09</v>
      </c>
      <c r="AN32" s="22"/>
      <c r="AO32" s="42">
        <f>SUM(AO7:AO31)</f>
        <v>283.89499999999998</v>
      </c>
      <c r="AP32" s="22"/>
      <c r="AQ32" s="42">
        <f>SUM(AQ7:AQ31)</f>
        <v>131.887</v>
      </c>
      <c r="AR32" s="22"/>
      <c r="AS32" s="22">
        <f>SUM(AS7:AS31)</f>
        <v>55</v>
      </c>
      <c r="AT32" s="22"/>
      <c r="AU32" s="22">
        <f>SUM(AU7:AU31)</f>
        <v>67</v>
      </c>
      <c r="AV32" s="22"/>
      <c r="AW32" s="42">
        <f>SUM(AW7:AW31)</f>
        <v>997.75800000000004</v>
      </c>
      <c r="AX32" s="22"/>
      <c r="AY32" s="22">
        <f>SUM(AY7:AY31)</f>
        <v>17.399999999999999</v>
      </c>
      <c r="AZ32" s="22"/>
      <c r="BA32" s="42">
        <f>SUM(BA7:BA31)</f>
        <v>408.25699999999995</v>
      </c>
      <c r="BB32" s="22"/>
      <c r="BC32" s="22">
        <f>SUM(BC7:BC31)</f>
        <v>332</v>
      </c>
      <c r="BD32" s="22"/>
      <c r="BE32" s="22">
        <f>SUM(BE7:BE31)</f>
        <v>1026.634</v>
      </c>
      <c r="BF32" s="22"/>
      <c r="BG32" s="22">
        <f>SUM(BG7:BG31)</f>
        <v>520</v>
      </c>
      <c r="BH32" s="22"/>
      <c r="BI32" s="42">
        <f>SUM(BI7:BI31)</f>
        <v>519.29100000000005</v>
      </c>
      <c r="BJ32" s="22"/>
      <c r="BK32" s="22">
        <f>SUM(BK7:BK31)</f>
        <v>10.5</v>
      </c>
      <c r="BL32" s="22"/>
    </row>
    <row r="33" spans="1:64" s="23" customFormat="1" ht="26.25" customHeight="1" x14ac:dyDescent="0.2">
      <c r="A33" s="20"/>
      <c r="B33" s="20" t="s">
        <v>18</v>
      </c>
      <c r="C33" s="20"/>
      <c r="D33" s="26"/>
      <c r="E33" s="32" t="s">
        <v>7</v>
      </c>
      <c r="F33" s="33"/>
      <c r="G33" s="32" t="s">
        <v>50</v>
      </c>
      <c r="H33" s="33"/>
      <c r="I33" s="32" t="s">
        <v>40</v>
      </c>
      <c r="J33" s="33"/>
      <c r="K33" s="32" t="s">
        <v>49</v>
      </c>
      <c r="L33" s="33"/>
      <c r="M33" s="32" t="s">
        <v>51</v>
      </c>
      <c r="N33" s="33"/>
      <c r="O33" s="32" t="s">
        <v>7</v>
      </c>
      <c r="P33" s="33"/>
      <c r="Q33" s="32" t="s">
        <v>7</v>
      </c>
      <c r="R33" s="33"/>
      <c r="S33" s="32" t="s">
        <v>7</v>
      </c>
      <c r="T33" s="33"/>
      <c r="U33" s="32" t="s">
        <v>46</v>
      </c>
      <c r="V33" s="33"/>
      <c r="W33" s="32" t="s">
        <v>40</v>
      </c>
      <c r="X33" s="33"/>
      <c r="Y33" s="32" t="s">
        <v>7</v>
      </c>
      <c r="Z33" s="33"/>
      <c r="AA33" s="32" t="s">
        <v>40</v>
      </c>
      <c r="AB33" s="33"/>
      <c r="AC33" s="32" t="s">
        <v>7</v>
      </c>
      <c r="AD33" s="33"/>
      <c r="AE33" s="32" t="s">
        <v>39</v>
      </c>
      <c r="AF33" s="33"/>
      <c r="AG33" s="32" t="s">
        <v>7</v>
      </c>
      <c r="AH33" s="33"/>
      <c r="AI33" s="32" t="s">
        <v>7</v>
      </c>
      <c r="AJ33" s="33"/>
      <c r="AK33" s="32" t="s">
        <v>46</v>
      </c>
      <c r="AL33" s="33"/>
      <c r="AM33" s="32" t="s">
        <v>46</v>
      </c>
      <c r="AN33" s="33"/>
      <c r="AO33" s="32" t="s">
        <v>45</v>
      </c>
      <c r="AP33" s="33"/>
      <c r="AQ33" s="32" t="s">
        <v>7</v>
      </c>
      <c r="AR33" s="33"/>
      <c r="AS33" s="32" t="s">
        <v>8</v>
      </c>
      <c r="AT33" s="33"/>
      <c r="AU33" s="32" t="s">
        <v>7</v>
      </c>
      <c r="AV33" s="33"/>
      <c r="AW33" s="32" t="s">
        <v>39</v>
      </c>
      <c r="AX33" s="33"/>
      <c r="AY33" s="32" t="s">
        <v>8</v>
      </c>
      <c r="AZ33" s="33"/>
      <c r="BA33" s="32" t="s">
        <v>42</v>
      </c>
      <c r="BB33" s="33"/>
      <c r="BC33" s="32" t="s">
        <v>8</v>
      </c>
      <c r="BD33" s="33"/>
      <c r="BE33" s="32" t="s">
        <v>48</v>
      </c>
      <c r="BF33" s="33"/>
      <c r="BG33" s="32" t="s">
        <v>8</v>
      </c>
      <c r="BH33" s="33"/>
      <c r="BI33" s="32" t="s">
        <v>39</v>
      </c>
      <c r="BJ33" s="33"/>
      <c r="BK33" s="32" t="s">
        <v>44</v>
      </c>
      <c r="BL33" s="33"/>
    </row>
  </sheetData>
  <mergeCells count="95">
    <mergeCell ref="AS6:AT6"/>
    <mergeCell ref="AU6:AV6"/>
    <mergeCell ref="BI6:BJ6"/>
    <mergeCell ref="BK6:BL6"/>
    <mergeCell ref="AW6:AX6"/>
    <mergeCell ref="AY6:AZ6"/>
    <mergeCell ref="BA6:BB6"/>
    <mergeCell ref="BC6:BD6"/>
    <mergeCell ref="BE6:BF6"/>
    <mergeCell ref="BG6:BH6"/>
    <mergeCell ref="AC6:AD6"/>
    <mergeCell ref="AE6:AF6"/>
    <mergeCell ref="AG6:AH6"/>
    <mergeCell ref="AI6:AJ6"/>
    <mergeCell ref="AK6:AL6"/>
    <mergeCell ref="AM6:AN6"/>
    <mergeCell ref="AO6:AP6"/>
    <mergeCell ref="AQ6:AR6"/>
    <mergeCell ref="Q6:R6"/>
    <mergeCell ref="S6:T6"/>
    <mergeCell ref="U6:V6"/>
    <mergeCell ref="W6:X6"/>
    <mergeCell ref="Y6:Z6"/>
    <mergeCell ref="AA6:AB6"/>
    <mergeCell ref="A2:BP2"/>
    <mergeCell ref="D4:D5"/>
    <mergeCell ref="E6:F6"/>
    <mergeCell ref="G6:H6"/>
    <mergeCell ref="I6:J6"/>
    <mergeCell ref="K6:L6"/>
    <mergeCell ref="M6:N6"/>
    <mergeCell ref="O6:P6"/>
    <mergeCell ref="AA4:AB4"/>
    <mergeCell ref="AC4:AD4"/>
    <mergeCell ref="A4:A5"/>
    <mergeCell ref="B4:B5"/>
    <mergeCell ref="C4:C5"/>
    <mergeCell ref="O4:P4"/>
    <mergeCell ref="M4:N4"/>
    <mergeCell ref="K4:L4"/>
    <mergeCell ref="I4:J4"/>
    <mergeCell ref="G4:H4"/>
    <mergeCell ref="E4:F4"/>
    <mergeCell ref="AO4:AP4"/>
    <mergeCell ref="AM4:AN4"/>
    <mergeCell ref="AK4:AL4"/>
    <mergeCell ref="U4:V4"/>
    <mergeCell ref="S4:T4"/>
    <mergeCell ref="Q4:R4"/>
    <mergeCell ref="W4:X4"/>
    <mergeCell ref="Y4:Z4"/>
    <mergeCell ref="BA4:BB4"/>
    <mergeCell ref="AY4:AZ4"/>
    <mergeCell ref="AW4:AX4"/>
    <mergeCell ref="AU4:AV4"/>
    <mergeCell ref="BK4:BL4"/>
    <mergeCell ref="BI4:BJ4"/>
    <mergeCell ref="BG4:BH4"/>
    <mergeCell ref="BE4:BF4"/>
    <mergeCell ref="BC4:BD4"/>
    <mergeCell ref="E33:F33"/>
    <mergeCell ref="G33:H33"/>
    <mergeCell ref="I33:J33"/>
    <mergeCell ref="K33:L33"/>
    <mergeCell ref="M33:N33"/>
    <mergeCell ref="Q33:R33"/>
    <mergeCell ref="O33:P33"/>
    <mergeCell ref="S33:T33"/>
    <mergeCell ref="U33:V33"/>
    <mergeCell ref="W33:X33"/>
    <mergeCell ref="Y33:Z33"/>
    <mergeCell ref="AS4:AT4"/>
    <mergeCell ref="AQ4:AR4"/>
    <mergeCell ref="AE4:AF4"/>
    <mergeCell ref="AG4:AH4"/>
    <mergeCell ref="AA33:AB33"/>
    <mergeCell ref="AI4:AJ4"/>
    <mergeCell ref="AC33:AD33"/>
    <mergeCell ref="AE33:AF33"/>
    <mergeCell ref="AG33:AH33"/>
    <mergeCell ref="AI33:AJ33"/>
    <mergeCell ref="AW33:AX33"/>
    <mergeCell ref="AY33:AZ33"/>
    <mergeCell ref="AK33:AL33"/>
    <mergeCell ref="AM33:AN33"/>
    <mergeCell ref="AO33:AP33"/>
    <mergeCell ref="AQ33:AR33"/>
    <mergeCell ref="AS33:AT33"/>
    <mergeCell ref="AU33:AV33"/>
    <mergeCell ref="BE33:BF33"/>
    <mergeCell ref="BG33:BH33"/>
    <mergeCell ref="BI33:BJ33"/>
    <mergeCell ref="BK33:BL33"/>
    <mergeCell ref="BA33:BB33"/>
    <mergeCell ref="BC33:BD33"/>
  </mergeCells>
  <printOptions horizontalCentered="1"/>
  <pageMargins left="0.39370078740157483" right="0.70866141732283472" top="0.19685039370078741" bottom="0.19685039370078741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Аренда 2016</vt:lpstr>
      <vt:lpstr>'Аренда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Чернявская Лариса Константиновна</cp:lastModifiedBy>
  <cp:lastPrinted>2014-05-11T16:04:07Z</cp:lastPrinted>
  <dcterms:created xsi:type="dcterms:W3CDTF">2014-04-15T10:45:00Z</dcterms:created>
  <dcterms:modified xsi:type="dcterms:W3CDTF">2017-03-21T08:47:57Z</dcterms:modified>
</cp:coreProperties>
</file>